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役員名簿 " sheetId="3" r:id="rId1"/>
    <sheet name="マスタ" sheetId="4" state="hidden" r:id="rId2"/>
  </sheets>
  <definedNames>
    <definedName name="_xlnm.Print_Area" localSheetId="0">'役員名簿 '!$A$1:$N$47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3" l="1"/>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87" i="3"/>
  <c r="P87" i="3"/>
  <c r="Q87" i="3"/>
  <c r="R87" i="3"/>
  <c r="O88" i="3"/>
  <c r="P88" i="3"/>
  <c r="Q88" i="3"/>
  <c r="R88" i="3"/>
  <c r="O89" i="3"/>
  <c r="P89" i="3"/>
  <c r="Q89" i="3"/>
  <c r="R89"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O55" i="3"/>
  <c r="P55" i="3"/>
  <c r="Q55" i="3"/>
  <c r="R55" i="3"/>
  <c r="O56" i="3"/>
  <c r="P56" i="3"/>
  <c r="Q56" i="3"/>
  <c r="R56" i="3"/>
  <c r="O57" i="3"/>
  <c r="P57" i="3"/>
  <c r="Q57" i="3"/>
  <c r="R57" i="3"/>
  <c r="Q16" i="3"/>
  <c r="B18" i="3"/>
  <c r="B88" i="3" l="1"/>
  <c r="B87" i="3"/>
  <c r="B86" i="3"/>
  <c r="B85" i="3"/>
  <c r="B84" i="3"/>
  <c r="B79" i="3"/>
  <c r="B59" i="3"/>
  <c r="R16" i="3"/>
  <c r="P16" i="3"/>
  <c r="O16" i="3"/>
  <c r="B16" i="3" l="1"/>
  <c r="B67" i="3"/>
  <c r="B63" i="3"/>
  <c r="B75" i="3"/>
  <c r="B77" i="3"/>
  <c r="B53" i="3"/>
  <c r="B64" i="3"/>
  <c r="B68" i="3"/>
  <c r="B83" i="3"/>
  <c r="B62" i="3"/>
  <c r="B72" i="3"/>
  <c r="B81" i="3"/>
  <c r="B57" i="3"/>
  <c r="B49" i="3"/>
  <c r="B51" i="3"/>
  <c r="B52" i="3"/>
  <c r="B61" i="3"/>
  <c r="B46" i="3"/>
  <c r="B65" i="3"/>
  <c r="B71" i="3"/>
  <c r="B73" i="3"/>
  <c r="B78" i="3"/>
  <c r="B80" i="3"/>
  <c r="B82" i="3"/>
  <c r="B89" i="3"/>
  <c r="B55" i="3"/>
  <c r="B66" i="3"/>
  <c r="B50" i="3"/>
  <c r="B56" i="3"/>
  <c r="B54" i="3"/>
  <c r="B70" i="3"/>
  <c r="B48" i="3"/>
  <c r="B58" i="3"/>
  <c r="B60" i="3"/>
  <c r="B69" i="3"/>
  <c r="B74" i="3"/>
  <c r="B76" i="3"/>
  <c r="B20" i="3"/>
  <c r="B36" i="3"/>
  <c r="B42" i="3"/>
  <c r="B21" i="3"/>
  <c r="B31" i="3"/>
  <c r="B32" i="3"/>
  <c r="B35" i="3"/>
  <c r="B29" i="3"/>
  <c r="B28" i="3"/>
  <c r="B37" i="3"/>
  <c r="B45" i="3"/>
  <c r="B19" i="3"/>
  <c r="B25" i="3"/>
  <c r="B30" i="3"/>
  <c r="B34" i="3"/>
  <c r="B41" i="3"/>
  <c r="B23" i="3"/>
  <c r="B26" i="3"/>
  <c r="B27" i="3"/>
  <c r="B40" i="3"/>
  <c r="B43" i="3"/>
  <c r="B44" i="3"/>
  <c r="B17" i="3"/>
  <c r="B24" i="3"/>
  <c r="B22" i="3"/>
  <c r="B33" i="3"/>
  <c r="B38" i="3"/>
  <c r="B39" i="3"/>
  <c r="B47" i="3"/>
</calcChain>
</file>

<file path=xl/sharedStrings.xml><?xml version="1.0" encoding="utf-8"?>
<sst xmlns="http://schemas.openxmlformats.org/spreadsheetml/2006/main" count="74" uniqueCount="48">
  <si>
    <t>新型コロナウイルス対応緊急支援助成_実行団体</t>
    <rPh sb="18" eb="20">
      <t>ジッコウ</t>
    </rPh>
    <rPh sb="20" eb="22">
      <t>ダンタイ</t>
    </rPh>
    <phoneticPr fontId="1"/>
  </si>
  <si>
    <t>資金分配団体名</t>
    <rPh sb="0" eb="2">
      <t>シキン</t>
    </rPh>
    <rPh sb="2" eb="4">
      <t>ブンパイ</t>
    </rPh>
    <rPh sb="4" eb="6">
      <t>ダンタイ</t>
    </rPh>
    <rPh sb="6" eb="7">
      <t>メイ</t>
    </rPh>
    <phoneticPr fontId="1"/>
  </si>
  <si>
    <t>申請実行団体名</t>
  </si>
  <si>
    <t>役員名簿</t>
    <rPh sb="0" eb="2">
      <t>ヤクイン</t>
    </rPh>
    <rPh sb="2" eb="4">
      <t>メイボ</t>
    </rPh>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</si>
  <si>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t>
    </rPh>
    <rPh sb="307" eb="309">
      <t>ヒョウジ</t>
    </rPh>
    <rPh sb="318" eb="320">
      <t>ワレキ</t>
    </rPh>
    <rPh sb="321" eb="323">
      <t>セイネン</t>
    </rPh>
    <rPh sb="323" eb="325">
      <t>ガッピ</t>
    </rPh>
    <rPh sb="326" eb="327">
      <t>ク</t>
    </rPh>
    <rPh sb="328" eb="329">
      <t>ア</t>
    </rPh>
    <rPh sb="334" eb="336">
      <t>イチド</t>
    </rPh>
    <rPh sb="336" eb="338">
      <t>カクニン</t>
    </rPh>
    <rPh sb="347" eb="349">
      <t>キイロ</t>
    </rPh>
    <rPh sb="353" eb="355">
      <t>モジ</t>
    </rPh>
    <rPh sb="356" eb="358">
      <t>ニュウリョク</t>
    </rPh>
    <rPh sb="361" eb="362">
      <t>シロ</t>
    </rPh>
    <rPh sb="368" eb="370">
      <t>キニュウ</t>
    </rPh>
    <rPh sb="370" eb="371">
      <t>モ</t>
    </rPh>
    <rPh sb="382" eb="384">
      <t>コウモク</t>
    </rPh>
    <rPh sb="385" eb="387">
      <t>ニュウリョク</t>
    </rPh>
    <rPh sb="389" eb="390">
      <t>ネガ</t>
    </rPh>
    <rPh sb="477" eb="479">
      <t>テイシュツ</t>
    </rPh>
    <rPh sb="480" eb="481">
      <t>サイ</t>
    </rPh>
    <rPh sb="483" eb="484">
      <t>ホン</t>
    </rPh>
    <rPh sb="491" eb="493">
      <t>テイシュツ</t>
    </rPh>
    <rPh sb="501" eb="502">
      <t>トウ</t>
    </rPh>
    <rPh sb="503" eb="505">
      <t>ヘンカン</t>
    </rPh>
    <rPh sb="518" eb="520">
      <t>ジョウキ</t>
    </rPh>
    <rPh sb="521" eb="523">
      <t>ヨウケン</t>
    </rPh>
    <rPh sb="524" eb="525">
      <t>ミ</t>
    </rPh>
    <rPh sb="531" eb="533">
      <t>バアイ</t>
    </rPh>
    <rPh sb="535" eb="538">
      <t>サイテイシュツ</t>
    </rPh>
    <rPh sb="539" eb="540">
      <t>モト</t>
    </rPh>
    <rPh sb="553" eb="556">
      <t>ヤクショクメイ</t>
    </rPh>
    <rPh sb="557" eb="558">
      <t>カナラ</t>
    </rPh>
    <rPh sb="562" eb="563">
      <t>イ</t>
    </rPh>
    <rPh sb="572" eb="574">
      <t>メイジ</t>
    </rPh>
    <rPh sb="576" eb="577">
      <t>ネン</t>
    </rPh>
    <rPh sb="579" eb="580">
      <t>ガツ</t>
    </rPh>
    <rPh sb="582" eb="583">
      <t>ニチ</t>
    </rPh>
    <rPh sb="586" eb="588">
      <t>タイショウ</t>
    </rPh>
    <rPh sb="590" eb="591">
      <t>ネン</t>
    </rPh>
    <rPh sb="594" eb="595">
      <t>ガツ</t>
    </rPh>
    <rPh sb="597" eb="598">
      <t>ニチ</t>
    </rPh>
    <rPh sb="601" eb="603">
      <t>ショウワ</t>
    </rPh>
    <rPh sb="605" eb="606">
      <t>ネン</t>
    </rPh>
    <rPh sb="608" eb="609">
      <t>ガツ</t>
    </rPh>
    <rPh sb="610" eb="611">
      <t>ニチ</t>
    </rPh>
    <phoneticPr fontId="1"/>
  </si>
  <si>
    <t>番号</t>
    <rPh sb="0" eb="2">
      <t>バンゴウ</t>
    </rPh>
    <phoneticPr fontId="1"/>
  </si>
  <si>
    <t>生年月日確認欄</t>
    <rPh sb="0" eb="2">
      <t>セイネン</t>
    </rPh>
    <rPh sb="2" eb="4">
      <t>ガッピ</t>
    </rPh>
    <rPh sb="4" eb="6">
      <t>カクニン</t>
    </rPh>
    <rPh sb="6" eb="7">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</si>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</sst>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5" fillId="2" borderId="2" xfId="0" applyFont="1" applyFill="1" applyBorder="1" applyAlignment="1">
      <alignment horizontal="center"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0"/>
  <sheetViews>
    <sheetView tabSelected="1" view="pageBreakPreview" zoomScale="90" zoomScaleNormal="90" zoomScaleSheetLayoutView="90" workbookViewId="0">
      <selection activeCell="C4" sqref="C4:L4"/>
    </sheetView>
  </sheetViews>
  <sheetFormatPr defaultColWidth="8.875" defaultRowHeight="13.5" x14ac:dyDescent="0.15"/>
  <cols>
    <col min="1" max="1" width="5.125" style="1" customWidth="1"/>
    <col min="2" max="2" width="17.5" style="1" customWidth="1"/>
    <col min="3" max="3" width="15.375" style="1" customWidth="1"/>
    <col min="4" max="4" width="20.875" style="1" customWidth="1"/>
    <col min="5" max="8" width="4.625" style="1" customWidth="1"/>
    <col min="9" max="9" width="5.375" style="1" bestFit="1" customWidth="1"/>
    <col min="10" max="10" width="40.5" style="1" bestFit="1" customWidth="1"/>
    <col min="11" max="11" width="32.375" style="1" customWidth="1"/>
    <col min="12" max="12" width="18.625" style="1" customWidth="1"/>
    <col min="13" max="13" width="19.25" style="1" customWidth="1"/>
    <col min="14" max="14" width="17.75" style="1" customWidth="1"/>
    <col min="15" max="16384" width="8.875" style="1"/>
  </cols>
  <sheetData>
    <row r="1" spans="1:22" ht="20.100000000000001" customHeight="1" x14ac:dyDescent="0.15">
      <c r="B1" s="14"/>
    </row>
    <row r="2" spans="1:22" ht="36.950000000000003" customHeight="1" x14ac:dyDescent="0.15">
      <c r="B2" s="26" t="s">
        <v>0</v>
      </c>
      <c r="C2" s="26"/>
      <c r="D2" s="26"/>
      <c r="E2" s="26"/>
      <c r="F2" s="26"/>
      <c r="G2" s="26"/>
      <c r="H2" s="26"/>
      <c r="I2" s="26"/>
      <c r="J2" s="26"/>
      <c r="K2" s="26"/>
      <c r="L2" s="26"/>
    </row>
    <row r="3" spans="1:22" ht="45.6" customHeight="1" x14ac:dyDescent="0.15">
      <c r="B3" s="22" t="s">
        <v>1</v>
      </c>
      <c r="C3" s="27"/>
      <c r="D3" s="27"/>
      <c r="E3" s="27"/>
      <c r="F3" s="27"/>
      <c r="G3" s="27"/>
      <c r="H3" s="27"/>
      <c r="I3" s="27"/>
      <c r="J3" s="27"/>
      <c r="K3" s="27"/>
      <c r="L3" s="27"/>
    </row>
    <row r="4" spans="1:22" ht="45.6" customHeight="1" x14ac:dyDescent="0.15">
      <c r="B4" s="22" t="s">
        <v>2</v>
      </c>
      <c r="C4" s="27"/>
      <c r="D4" s="27"/>
      <c r="E4" s="27"/>
      <c r="F4" s="27"/>
      <c r="G4" s="27"/>
      <c r="H4" s="27"/>
      <c r="I4" s="27"/>
      <c r="J4" s="27"/>
      <c r="K4" s="27"/>
      <c r="L4" s="27"/>
    </row>
    <row r="5" spans="1:22" ht="32.25" customHeight="1" x14ac:dyDescent="0.15">
      <c r="A5" s="11"/>
      <c r="B5" s="24" t="s">
        <v>3</v>
      </c>
      <c r="C5" s="25"/>
      <c r="D5" s="25"/>
      <c r="E5" s="25"/>
      <c r="F5" s="25"/>
      <c r="G5" s="25"/>
      <c r="H5" s="25"/>
      <c r="I5" s="25"/>
      <c r="J5" s="25"/>
      <c r="K5" s="25"/>
      <c r="L5" s="25"/>
    </row>
    <row r="6" spans="1:22" ht="30" customHeight="1" x14ac:dyDescent="0.15">
      <c r="A6" s="12"/>
      <c r="B6" s="23" t="s">
        <v>4</v>
      </c>
      <c r="C6" s="23"/>
      <c r="D6" s="23"/>
      <c r="E6" s="23"/>
      <c r="F6" s="23"/>
      <c r="G6" s="23"/>
      <c r="H6" s="23"/>
      <c r="I6" s="23"/>
      <c r="J6" s="23"/>
      <c r="K6" s="23"/>
      <c r="L6" s="23"/>
    </row>
    <row r="7" spans="1:22" ht="30" customHeight="1" x14ac:dyDescent="0.15">
      <c r="A7" s="12"/>
      <c r="B7" s="23"/>
      <c r="C7" s="23"/>
      <c r="D7" s="23"/>
      <c r="E7" s="23"/>
      <c r="F7" s="23"/>
      <c r="G7" s="23"/>
      <c r="H7" s="23"/>
      <c r="I7" s="23"/>
      <c r="J7" s="23"/>
      <c r="K7" s="23"/>
      <c r="L7" s="23"/>
    </row>
    <row r="8" spans="1:22" ht="30" customHeight="1" x14ac:dyDescent="0.15">
      <c r="A8" s="12"/>
      <c r="B8" s="23"/>
      <c r="C8" s="23"/>
      <c r="D8" s="23"/>
      <c r="E8" s="23"/>
      <c r="F8" s="23"/>
      <c r="G8" s="23"/>
      <c r="H8" s="23"/>
      <c r="I8" s="23"/>
      <c r="J8" s="23"/>
      <c r="K8" s="23"/>
      <c r="L8" s="23"/>
    </row>
    <row r="9" spans="1:22" ht="30" customHeight="1" x14ac:dyDescent="0.15">
      <c r="A9" s="12"/>
      <c r="B9" s="23"/>
      <c r="C9" s="23"/>
      <c r="D9" s="23"/>
      <c r="E9" s="23"/>
      <c r="F9" s="23"/>
      <c r="G9" s="23"/>
      <c r="H9" s="23"/>
      <c r="I9" s="23"/>
      <c r="J9" s="23"/>
      <c r="K9" s="23"/>
      <c r="L9" s="23"/>
    </row>
    <row r="10" spans="1:22" ht="45" customHeight="1" x14ac:dyDescent="0.15">
      <c r="A10" s="12"/>
      <c r="B10" s="23"/>
      <c r="C10" s="23"/>
      <c r="D10" s="23"/>
      <c r="E10" s="23"/>
      <c r="F10" s="23"/>
      <c r="G10" s="23"/>
      <c r="H10" s="23"/>
      <c r="I10" s="23"/>
      <c r="J10" s="23"/>
      <c r="K10" s="23"/>
      <c r="L10" s="23"/>
    </row>
    <row r="11" spans="1:22" ht="34.5" customHeight="1" x14ac:dyDescent="0.15">
      <c r="A11" s="12"/>
      <c r="B11" s="23"/>
      <c r="C11" s="23"/>
      <c r="D11" s="23"/>
      <c r="E11" s="23"/>
      <c r="F11" s="23"/>
      <c r="G11" s="23"/>
      <c r="H11" s="23"/>
      <c r="I11" s="23"/>
      <c r="J11" s="23"/>
      <c r="K11" s="23"/>
      <c r="L11" s="23"/>
    </row>
    <row r="12" spans="1:22" ht="39" customHeight="1" x14ac:dyDescent="0.15">
      <c r="A12" s="12"/>
      <c r="B12" s="23"/>
      <c r="C12" s="23"/>
      <c r="D12" s="23"/>
      <c r="E12" s="23"/>
      <c r="F12" s="23"/>
      <c r="G12" s="23"/>
      <c r="H12" s="23"/>
      <c r="I12" s="23"/>
      <c r="J12" s="23"/>
      <c r="K12" s="23"/>
      <c r="L12" s="23"/>
    </row>
    <row r="13" spans="1:22" ht="90" customHeight="1" x14ac:dyDescent="0.15">
      <c r="A13" s="12"/>
      <c r="B13" s="23"/>
      <c r="C13" s="23"/>
      <c r="D13" s="23"/>
      <c r="E13" s="23"/>
      <c r="F13" s="23"/>
      <c r="G13" s="23"/>
      <c r="H13" s="23"/>
      <c r="I13" s="23"/>
      <c r="J13" s="23"/>
      <c r="K13" s="23"/>
      <c r="L13" s="23"/>
    </row>
    <row r="14" spans="1:22" ht="14.25" x14ac:dyDescent="0.15">
      <c r="B14" s="2"/>
      <c r="C14" s="2"/>
      <c r="D14" s="2"/>
      <c r="E14" s="2"/>
      <c r="F14" s="2"/>
      <c r="G14" s="2"/>
      <c r="H14" s="2"/>
      <c r="I14" s="3"/>
      <c r="J14" s="3"/>
    </row>
    <row r="15" spans="1:22" ht="27" customHeight="1" x14ac:dyDescent="0.15">
      <c r="A15" s="7" t="s">
        <v>5</v>
      </c>
      <c r="B15" s="13" t="s">
        <v>6</v>
      </c>
      <c r="C15" s="4" t="s">
        <v>7</v>
      </c>
      <c r="D15" s="4" t="s">
        <v>8</v>
      </c>
      <c r="E15" s="4" t="s">
        <v>9</v>
      </c>
      <c r="F15" s="4" t="s">
        <v>10</v>
      </c>
      <c r="G15" s="4" t="s">
        <v>11</v>
      </c>
      <c r="H15" s="4" t="s">
        <v>12</v>
      </c>
      <c r="I15" s="17" t="s">
        <v>13</v>
      </c>
      <c r="J15" s="10" t="s">
        <v>14</v>
      </c>
      <c r="K15" s="10" t="s">
        <v>15</v>
      </c>
      <c r="L15" s="10" t="s">
        <v>16</v>
      </c>
      <c r="M15" s="7" t="s">
        <v>17</v>
      </c>
      <c r="N15" s="7" t="s">
        <v>18</v>
      </c>
    </row>
    <row r="16" spans="1:22" ht="28.5" customHeight="1" x14ac:dyDescent="0.15">
      <c r="A16" s="8" t="s">
        <v>19</v>
      </c>
      <c r="B16" s="8" t="str">
        <f>IF(AND(COUNTIF(O16:R16,"正常")=1,COUNTIF(O16:R16,"対象外")=3),"OK","check!")</f>
        <v>check!</v>
      </c>
      <c r="C16" s="6" t="s">
        <v>20</v>
      </c>
      <c r="D16" s="6" t="s">
        <v>21</v>
      </c>
      <c r="E16" s="6" t="s">
        <v>22</v>
      </c>
      <c r="F16" s="15">
        <v>64</v>
      </c>
      <c r="G16" s="15">
        <v>1</v>
      </c>
      <c r="H16" s="15">
        <v>8</v>
      </c>
      <c r="I16" s="6" t="s">
        <v>23</v>
      </c>
      <c r="J16" s="6" t="s">
        <v>24</v>
      </c>
      <c r="K16" s="6" t="s">
        <v>25</v>
      </c>
      <c r="L16" s="6" t="s">
        <v>26</v>
      </c>
      <c r="M16" s="20" t="s">
        <v>27</v>
      </c>
      <c r="N16" s="19"/>
      <c r="O16" s="16" t="str">
        <f>IF($E16&lt;&gt;"M","対象外",IF($F16&lt;=44,"正常",IF(AND($F16&lt;=45,$G16&lt;=7,$H16&lt;=30),"正常","入力誤り")))</f>
        <v>対象外</v>
      </c>
      <c r="P16" s="16" t="str">
        <f>IF($E16&lt;&gt;"T","対象外",IF($F16&lt;=14,"正常",IF(AND($F16&lt;=15,$G16&lt;=12,$H16&lt;=25),"正常","入力誤り")))</f>
        <v>対象外</v>
      </c>
      <c r="Q16" s="16" t="str">
        <f>IF($E16&lt;&gt;"S","対象外",IF($F16&lt;=63,"正常",IF(AND($F16&lt;=64,$G16&lt;=1,$H16&lt;=7),"正常","入力誤り")))</f>
        <v>入力誤り</v>
      </c>
      <c r="R16" s="16" t="str">
        <f>IF($E16&lt;&gt;"H","対象外",IF($F16&lt;=30,"正常",IF(AND($F16&lt;=31,$G16&lt;=4,$H16&lt;=30),"正常","入力誤り")))</f>
        <v>対象外</v>
      </c>
      <c r="U16" s="14"/>
      <c r="V16" s="14"/>
    </row>
    <row r="17" spans="1:18" ht="28.5" customHeight="1" x14ac:dyDescent="0.15">
      <c r="A17" s="9" t="s">
        <v>19</v>
      </c>
      <c r="B17" s="8" t="str">
        <f t="shared" ref="B17:B80" si="0">IF(AND(COUNTIF(O17:R17,"正常")=1,COUNTIF(O17:R17,"対象外")=3),"OK","check!")</f>
        <v>OK</v>
      </c>
      <c r="C17" s="6" t="s">
        <v>28</v>
      </c>
      <c r="D17" s="6" t="s">
        <v>29</v>
      </c>
      <c r="E17" s="6" t="s">
        <v>30</v>
      </c>
      <c r="F17" s="15">
        <v>31</v>
      </c>
      <c r="G17" s="15">
        <v>4</v>
      </c>
      <c r="H17" s="15">
        <v>30</v>
      </c>
      <c r="I17" s="6" t="s">
        <v>31</v>
      </c>
      <c r="J17" s="6" t="s">
        <v>24</v>
      </c>
      <c r="K17" s="6" t="s">
        <v>32</v>
      </c>
      <c r="L17" s="6" t="s">
        <v>33</v>
      </c>
      <c r="M17" s="20" t="s">
        <v>34</v>
      </c>
      <c r="N17" s="8" t="s">
        <v>35</v>
      </c>
      <c r="O17" s="16" t="str">
        <f t="shared" ref="O17:O80" si="1">IF($E17&lt;&gt;"M","対象外",IF($F17&lt;=44,"正常",IF(AND($F17&lt;=45,$G17&lt;=7,$H17&lt;=30),"正常","入力誤り")))</f>
        <v>対象外</v>
      </c>
      <c r="P17" s="16" t="str">
        <f t="shared" ref="P17:P80" si="2">IF($E17&lt;&gt;"T","対象外",IF($F17&lt;=14,"正常",IF(AND($F17&lt;=15,$G17&lt;=12,$H17&lt;=25),"正常","入力誤り")))</f>
        <v>対象外</v>
      </c>
      <c r="Q17" s="16" t="str">
        <f t="shared" ref="Q17:Q80" si="3">IF($E17&lt;&gt;"S","対象外",IF($F17&lt;=63,"正常",IF(AND($F17&lt;=64,$G17&lt;=1,$H17&lt;=7),"正常","入力誤り")))</f>
        <v>対象外</v>
      </c>
      <c r="R17" s="16" t="str">
        <f t="shared" ref="R17:R80" si="4">IF($E17&lt;&gt;"H","対象外",IF($F17&lt;=30,"正常",IF(AND($F17&lt;=31,$G17&lt;=4,$H17&lt;=30),"正常","入力誤り")))</f>
        <v>正常</v>
      </c>
    </row>
    <row r="18" spans="1:18" ht="28.5" customHeight="1" x14ac:dyDescent="0.15">
      <c r="A18" s="9" t="s">
        <v>19</v>
      </c>
      <c r="B18" s="8" t="str">
        <f>IF(AND(COUNTIF(O18:R18,"正常")=1,COUNTIF(O18:R18,"対象外")=3),"OK","check!")</f>
        <v>OK</v>
      </c>
      <c r="C18" s="6" t="s">
        <v>36</v>
      </c>
      <c r="D18" s="6" t="s">
        <v>37</v>
      </c>
      <c r="E18" s="6" t="s">
        <v>38</v>
      </c>
      <c r="F18" s="15">
        <v>62</v>
      </c>
      <c r="G18" s="15">
        <v>7</v>
      </c>
      <c r="H18" s="15">
        <v>18</v>
      </c>
      <c r="I18" s="6" t="s">
        <v>23</v>
      </c>
      <c r="J18" s="6" t="s">
        <v>24</v>
      </c>
      <c r="K18" s="6" t="s">
        <v>39</v>
      </c>
      <c r="L18" s="6" t="s">
        <v>33</v>
      </c>
      <c r="M18" s="20" t="s">
        <v>40</v>
      </c>
      <c r="N18" s="8" t="s">
        <v>41</v>
      </c>
      <c r="O18" s="16" t="str">
        <f t="shared" si="1"/>
        <v>対象外</v>
      </c>
      <c r="P18" s="16" t="str">
        <f t="shared" si="2"/>
        <v>対象外</v>
      </c>
      <c r="Q18" s="16" t="str">
        <f t="shared" si="3"/>
        <v>正常</v>
      </c>
      <c r="R18" s="16" t="str">
        <f t="shared" si="4"/>
        <v>対象外</v>
      </c>
    </row>
    <row r="19" spans="1:18" ht="28.5" customHeight="1" x14ac:dyDescent="0.15">
      <c r="A19" s="5">
        <v>1</v>
      </c>
      <c r="B19" s="8" t="str">
        <f t="shared" si="0"/>
        <v>check!</v>
      </c>
      <c r="C19" s="17"/>
      <c r="D19" s="17"/>
      <c r="E19" s="17"/>
      <c r="F19" s="18"/>
      <c r="G19" s="18"/>
      <c r="H19" s="18"/>
      <c r="I19" s="17"/>
      <c r="J19" s="21"/>
      <c r="K19" s="21"/>
      <c r="L19" s="17"/>
      <c r="M19" s="19"/>
      <c r="N19" s="19"/>
      <c r="O19" s="16" t="str">
        <f t="shared" si="1"/>
        <v>対象外</v>
      </c>
      <c r="P19" s="16" t="str">
        <f t="shared" si="2"/>
        <v>対象外</v>
      </c>
      <c r="Q19" s="16" t="str">
        <f t="shared" si="3"/>
        <v>対象外</v>
      </c>
      <c r="R19" s="16" t="str">
        <f t="shared" si="4"/>
        <v>対象外</v>
      </c>
    </row>
    <row r="20" spans="1:18" ht="28.5" customHeight="1" x14ac:dyDescent="0.15">
      <c r="A20" s="5">
        <v>2</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x14ac:dyDescent="0.15">
      <c r="A21" s="5">
        <v>3</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x14ac:dyDescent="0.15">
      <c r="A22" s="5">
        <v>4</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x14ac:dyDescent="0.15">
      <c r="A23" s="5">
        <v>5</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x14ac:dyDescent="0.15">
      <c r="A24" s="5">
        <v>6</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x14ac:dyDescent="0.15">
      <c r="A25" s="5">
        <v>7</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x14ac:dyDescent="0.15">
      <c r="A26" s="5">
        <v>8</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x14ac:dyDescent="0.15">
      <c r="A27" s="5">
        <v>9</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x14ac:dyDescent="0.15">
      <c r="A28" s="5">
        <v>10</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x14ac:dyDescent="0.15">
      <c r="A29" s="5">
        <v>11</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x14ac:dyDescent="0.15">
      <c r="A30" s="5">
        <v>12</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x14ac:dyDescent="0.15">
      <c r="A31" s="5">
        <v>13</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x14ac:dyDescent="0.15">
      <c r="A32" s="5">
        <v>14</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x14ac:dyDescent="0.15">
      <c r="A33" s="5">
        <v>15</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x14ac:dyDescent="0.15">
      <c r="A34" s="5">
        <v>16</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x14ac:dyDescent="0.15">
      <c r="A35" s="5">
        <v>17</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x14ac:dyDescent="0.15">
      <c r="A36" s="5">
        <v>18</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x14ac:dyDescent="0.15">
      <c r="A37" s="5">
        <v>19</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x14ac:dyDescent="0.15">
      <c r="A38" s="5">
        <v>20</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x14ac:dyDescent="0.15">
      <c r="A39" s="5">
        <v>21</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x14ac:dyDescent="0.15">
      <c r="A40" s="5">
        <v>22</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x14ac:dyDescent="0.15">
      <c r="A41" s="5">
        <v>23</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x14ac:dyDescent="0.15">
      <c r="A42" s="5">
        <v>24</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x14ac:dyDescent="0.15">
      <c r="A43" s="5">
        <v>25</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x14ac:dyDescent="0.15">
      <c r="A44" s="5">
        <v>26</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x14ac:dyDescent="0.15">
      <c r="A45" s="5">
        <v>27</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ht="28.5" customHeight="1" x14ac:dyDescent="0.15">
      <c r="A46" s="5">
        <v>28</v>
      </c>
      <c r="B46" s="8" t="str">
        <f t="shared" si="0"/>
        <v>check!</v>
      </c>
      <c r="C46" s="17"/>
      <c r="D46" s="17"/>
      <c r="E46" s="17"/>
      <c r="F46" s="18"/>
      <c r="G46" s="18"/>
      <c r="H46" s="18"/>
      <c r="I46" s="17"/>
      <c r="J46" s="17"/>
      <c r="K46" s="17"/>
      <c r="L46" s="17"/>
      <c r="M46" s="19"/>
      <c r="N46" s="19"/>
      <c r="O46" s="16" t="str">
        <f t="shared" si="1"/>
        <v>対象外</v>
      </c>
      <c r="P46" s="16" t="str">
        <f t="shared" si="2"/>
        <v>対象外</v>
      </c>
      <c r="Q46" s="16" t="str">
        <f t="shared" si="3"/>
        <v>対象外</v>
      </c>
      <c r="R46" s="16" t="str">
        <f t="shared" si="4"/>
        <v>対象外</v>
      </c>
    </row>
    <row r="47" spans="1:18" ht="28.5" customHeight="1" x14ac:dyDescent="0.15">
      <c r="A47" s="5">
        <v>29</v>
      </c>
      <c r="B47" s="8" t="str">
        <f t="shared" si="0"/>
        <v>check!</v>
      </c>
      <c r="C47" s="17"/>
      <c r="D47" s="17"/>
      <c r="E47" s="17"/>
      <c r="F47" s="18"/>
      <c r="G47" s="18"/>
      <c r="H47" s="18"/>
      <c r="I47" s="17"/>
      <c r="J47" s="17"/>
      <c r="K47" s="17"/>
      <c r="L47" s="17"/>
      <c r="M47" s="19"/>
      <c r="N47" s="19"/>
      <c r="O47" s="16" t="str">
        <f t="shared" si="1"/>
        <v>対象外</v>
      </c>
      <c r="P47" s="16" t="str">
        <f t="shared" si="2"/>
        <v>対象外</v>
      </c>
      <c r="Q47" s="16" t="str">
        <f t="shared" si="3"/>
        <v>対象外</v>
      </c>
      <c r="R47" s="16" t="str">
        <f t="shared" si="4"/>
        <v>対象外</v>
      </c>
    </row>
    <row r="48" spans="1:18" x14ac:dyDescent="0.15">
      <c r="A48" s="5">
        <v>30</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x14ac:dyDescent="0.15">
      <c r="A49" s="5">
        <v>31</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x14ac:dyDescent="0.15">
      <c r="A50" s="5">
        <v>32</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x14ac:dyDescent="0.15">
      <c r="A51" s="5">
        <v>33</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x14ac:dyDescent="0.15">
      <c r="A52" s="5">
        <v>34</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x14ac:dyDescent="0.15">
      <c r="A53" s="5">
        <v>35</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x14ac:dyDescent="0.15">
      <c r="A54" s="5">
        <v>36</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x14ac:dyDescent="0.15">
      <c r="A55" s="5">
        <v>37</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x14ac:dyDescent="0.15">
      <c r="A56" s="5">
        <v>38</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x14ac:dyDescent="0.15">
      <c r="A57" s="5">
        <v>39</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x14ac:dyDescent="0.15">
      <c r="A58" s="5">
        <v>40</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x14ac:dyDescent="0.15">
      <c r="A59" s="5">
        <v>41</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x14ac:dyDescent="0.15">
      <c r="A60" s="5">
        <v>42</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x14ac:dyDescent="0.15">
      <c r="A61" s="5">
        <v>43</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x14ac:dyDescent="0.15">
      <c r="A62" s="5">
        <v>44</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x14ac:dyDescent="0.15">
      <c r="A63" s="5">
        <v>45</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x14ac:dyDescent="0.15">
      <c r="A64" s="5">
        <v>46</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x14ac:dyDescent="0.15">
      <c r="A65" s="5">
        <v>47</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x14ac:dyDescent="0.15">
      <c r="A66" s="5">
        <v>48</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x14ac:dyDescent="0.15">
      <c r="A67" s="5">
        <v>49</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x14ac:dyDescent="0.15">
      <c r="A68" s="5">
        <v>50</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x14ac:dyDescent="0.15">
      <c r="A69" s="5">
        <v>51</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x14ac:dyDescent="0.15">
      <c r="A70" s="5">
        <v>52</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x14ac:dyDescent="0.15">
      <c r="A71" s="5">
        <v>53</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x14ac:dyDescent="0.15">
      <c r="A72" s="5">
        <v>54</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x14ac:dyDescent="0.15">
      <c r="A73" s="5">
        <v>55</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x14ac:dyDescent="0.15">
      <c r="A74" s="5">
        <v>56</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x14ac:dyDescent="0.15">
      <c r="A75" s="5">
        <v>57</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x14ac:dyDescent="0.15">
      <c r="A76" s="5">
        <v>58</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x14ac:dyDescent="0.15">
      <c r="A77" s="5">
        <v>59</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x14ac:dyDescent="0.15">
      <c r="A78" s="5">
        <v>60</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x14ac:dyDescent="0.15">
      <c r="A79" s="5">
        <v>61</v>
      </c>
      <c r="B79" s="8" t="str">
        <f t="shared" si="0"/>
        <v>check!</v>
      </c>
      <c r="C79" s="17"/>
      <c r="D79" s="17"/>
      <c r="E79" s="17"/>
      <c r="F79" s="18"/>
      <c r="G79" s="18"/>
      <c r="H79" s="18"/>
      <c r="I79" s="17"/>
      <c r="J79" s="19"/>
      <c r="K79" s="19"/>
      <c r="L79" s="19"/>
      <c r="M79" s="19"/>
      <c r="N79" s="19"/>
      <c r="O79" s="16" t="str">
        <f t="shared" si="1"/>
        <v>対象外</v>
      </c>
      <c r="P79" s="16" t="str">
        <f t="shared" si="2"/>
        <v>対象外</v>
      </c>
      <c r="Q79" s="16" t="str">
        <f t="shared" si="3"/>
        <v>対象外</v>
      </c>
      <c r="R79" s="16" t="str">
        <f t="shared" si="4"/>
        <v>対象外</v>
      </c>
    </row>
    <row r="80" spans="1:18" x14ac:dyDescent="0.15">
      <c r="A80" s="5">
        <v>62</v>
      </c>
      <c r="B80" s="8" t="str">
        <f t="shared" si="0"/>
        <v>check!</v>
      </c>
      <c r="C80" s="17"/>
      <c r="D80" s="17"/>
      <c r="E80" s="17"/>
      <c r="F80" s="18"/>
      <c r="G80" s="18"/>
      <c r="H80" s="18"/>
      <c r="I80" s="17"/>
      <c r="J80" s="19"/>
      <c r="K80" s="19"/>
      <c r="L80" s="19"/>
      <c r="M80" s="19"/>
      <c r="N80" s="19"/>
      <c r="O80" s="16" t="str">
        <f t="shared" si="1"/>
        <v>対象外</v>
      </c>
      <c r="P80" s="16" t="str">
        <f t="shared" si="2"/>
        <v>対象外</v>
      </c>
      <c r="Q80" s="16" t="str">
        <f t="shared" si="3"/>
        <v>対象外</v>
      </c>
      <c r="R80" s="16" t="str">
        <f t="shared" si="4"/>
        <v>対象外</v>
      </c>
    </row>
    <row r="81" spans="1:18" x14ac:dyDescent="0.15">
      <c r="A81" s="5">
        <v>63</v>
      </c>
      <c r="B81" s="8" t="str">
        <f t="shared" ref="B81:B89" si="5">IF(AND(COUNTIF(O81:R81,"正常")=1,COUNTIF(O81:R81,"対象外")=3),"OK","check!")</f>
        <v>check!</v>
      </c>
      <c r="C81" s="17"/>
      <c r="D81" s="17"/>
      <c r="E81" s="17"/>
      <c r="F81" s="18"/>
      <c r="G81" s="18"/>
      <c r="H81" s="18"/>
      <c r="I81" s="17"/>
      <c r="J81" s="19"/>
      <c r="K81" s="19"/>
      <c r="L81" s="19"/>
      <c r="M81" s="19"/>
      <c r="N81" s="19"/>
      <c r="O81" s="16" t="str">
        <f t="shared" ref="O81:O89" si="6">IF($E81&lt;&gt;"M","対象外",IF($F81&lt;=44,"正常",IF(AND($F81&lt;=45,$G81&lt;=7,$H81&lt;=30),"正常","入力誤り")))</f>
        <v>対象外</v>
      </c>
      <c r="P81" s="16" t="str">
        <f t="shared" ref="P81:P89" si="7">IF($E81&lt;&gt;"T","対象外",IF($F81&lt;=14,"正常",IF(AND($F81&lt;=15,$G81&lt;=12,$H81&lt;=25),"正常","入力誤り")))</f>
        <v>対象外</v>
      </c>
      <c r="Q81" s="16" t="str">
        <f t="shared" ref="Q81:Q89" si="8">IF($E81&lt;&gt;"S","対象外",IF($F81&lt;=63,"正常",IF(AND($F81&lt;=64,$G81&lt;=1,$H81&lt;=7),"正常","入力誤り")))</f>
        <v>対象外</v>
      </c>
      <c r="R81" s="16" t="str">
        <f t="shared" ref="R81:R89" si="9">IF($E81&lt;&gt;"H","対象外",IF($F81&lt;=30,"正常",IF(AND($F81&lt;=31,$G81&lt;=4,$H81&lt;=30),"正常","入力誤り")))</f>
        <v>対象外</v>
      </c>
    </row>
    <row r="82" spans="1:18" x14ac:dyDescent="0.15">
      <c r="A82" s="5">
        <v>64</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x14ac:dyDescent="0.15">
      <c r="A83" s="5">
        <v>65</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x14ac:dyDescent="0.15">
      <c r="A84" s="5">
        <v>66</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x14ac:dyDescent="0.15">
      <c r="A85" s="5">
        <v>67</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x14ac:dyDescent="0.15">
      <c r="A86" s="5">
        <v>68</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x14ac:dyDescent="0.15">
      <c r="A87" s="5">
        <v>69</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x14ac:dyDescent="0.15">
      <c r="A88" s="5">
        <v>70</v>
      </c>
      <c r="B88" s="8" t="str">
        <f t="shared" si="5"/>
        <v>check!</v>
      </c>
      <c r="C88" s="17"/>
      <c r="D88" s="17"/>
      <c r="E88" s="17"/>
      <c r="F88" s="18"/>
      <c r="G88" s="18"/>
      <c r="H88" s="18"/>
      <c r="I88" s="17"/>
      <c r="J88" s="19"/>
      <c r="K88" s="19"/>
      <c r="L88" s="19"/>
      <c r="M88" s="19"/>
      <c r="N88" s="19"/>
      <c r="O88" s="16" t="str">
        <f t="shared" si="6"/>
        <v>対象外</v>
      </c>
      <c r="P88" s="16" t="str">
        <f t="shared" si="7"/>
        <v>対象外</v>
      </c>
      <c r="Q88" s="16" t="str">
        <f t="shared" si="8"/>
        <v>対象外</v>
      </c>
      <c r="R88" s="16" t="str">
        <f t="shared" si="9"/>
        <v>対象外</v>
      </c>
    </row>
    <row r="89" spans="1:18" x14ac:dyDescent="0.15">
      <c r="A89" s="5">
        <v>71</v>
      </c>
      <c r="B89" s="8" t="str">
        <f t="shared" si="5"/>
        <v>check!</v>
      </c>
      <c r="C89" s="17"/>
      <c r="D89" s="17"/>
      <c r="E89" s="17"/>
      <c r="F89" s="18"/>
      <c r="G89" s="18"/>
      <c r="H89" s="18"/>
      <c r="I89" s="17"/>
      <c r="J89" s="19"/>
      <c r="K89" s="19"/>
      <c r="L89" s="19"/>
      <c r="M89" s="19"/>
      <c r="N89" s="19"/>
      <c r="O89" s="16" t="str">
        <f t="shared" si="6"/>
        <v>対象外</v>
      </c>
      <c r="P89" s="16" t="str">
        <f t="shared" si="7"/>
        <v>対象外</v>
      </c>
      <c r="Q89" s="16" t="str">
        <f t="shared" si="8"/>
        <v>対象外</v>
      </c>
      <c r="R89" s="16" t="str">
        <f t="shared" si="9"/>
        <v>対象外</v>
      </c>
    </row>
    <row r="90" spans="1:18" x14ac:dyDescent="0.15">
      <c r="A90" s="1" t="s">
        <v>42</v>
      </c>
      <c r="B90" s="1" t="s">
        <v>42</v>
      </c>
      <c r="C90" s="1" t="s">
        <v>42</v>
      </c>
      <c r="D90" s="1" t="s">
        <v>42</v>
      </c>
      <c r="E90" s="1" t="s">
        <v>42</v>
      </c>
      <c r="F90" s="1" t="s">
        <v>42</v>
      </c>
      <c r="G90" s="1" t="s">
        <v>42</v>
      </c>
      <c r="H90" s="1" t="s">
        <v>42</v>
      </c>
      <c r="I90" s="1" t="s">
        <v>42</v>
      </c>
      <c r="J90" s="1" t="s">
        <v>42</v>
      </c>
      <c r="K90" s="1" t="s">
        <v>42</v>
      </c>
      <c r="L90" s="1" t="s">
        <v>42</v>
      </c>
      <c r="M90" s="1" t="s">
        <v>42</v>
      </c>
      <c r="N90" s="1" t="s">
        <v>42</v>
      </c>
      <c r="O90" s="16" t="s">
        <v>42</v>
      </c>
      <c r="P90" s="16" t="s">
        <v>42</v>
      </c>
      <c r="Q90" s="16" t="s">
        <v>42</v>
      </c>
      <c r="R90" s="16" t="s">
        <v>42</v>
      </c>
    </row>
  </sheetData>
  <mergeCells count="5">
    <mergeCell ref="B6:L13"/>
    <mergeCell ref="B5:L5"/>
    <mergeCell ref="B2:L2"/>
    <mergeCell ref="C4:L4"/>
    <mergeCell ref="C3:L3"/>
  </mergeCells>
  <phoneticPr fontId="1"/>
  <conditionalFormatting sqref="C19:C89">
    <cfRule type="cellIs" dxfId="6" priority="8" operator="notEqual">
      <formula>""</formula>
    </cfRule>
  </conditionalFormatting>
  <conditionalFormatting sqref="D18:K18 J20:M47 C19:I89">
    <cfRule type="cellIs" dxfId="5" priority="7" operator="equal">
      <formula>""</formula>
    </cfRule>
  </conditionalFormatting>
  <conditionalFormatting sqref="R16:R89 O16:P90 Q90:R90">
    <cfRule type="cellIs" dxfId="4" priority="6" operator="equal">
      <formula>"入力誤り"</formula>
    </cfRule>
  </conditionalFormatting>
  <conditionalFormatting sqref="B16:B89">
    <cfRule type="cellIs" dxfId="3" priority="5" operator="equal">
      <formula>"check!"</formula>
    </cfRule>
  </conditionalFormatting>
  <conditionalFormatting sqref="E16:I17">
    <cfRule type="cellIs" dxfId="2" priority="3" operator="equal">
      <formula>""</formula>
    </cfRule>
  </conditionalFormatting>
  <conditionalFormatting sqref="J19:K19">
    <cfRule type="cellIs" dxfId="1" priority="2" operator="equal">
      <formula>""</formula>
    </cfRule>
  </conditionalFormatting>
  <conditionalFormatting sqref="L19:N19 N20:N89">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8:D89"/>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18">
      <formula1>13</formula1>
    </dataValidation>
    <dataValidation imeMode="halfAlpha" allowBlank="1" showInputMessage="1" showErrorMessage="1" promptTitle="▽から選択してください。" prompt="男性＝M_x000a_女性＝F" sqref="I16:I18"/>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8:C89"/>
    <dataValidation allowBlank="1" showInputMessage="1" showErrorMessage="1" promptTitle="入力時のお願い" prompt="役員の役職は必須になりますので、入力してください。" sqref="K18:K19"/>
    <dataValidation allowBlank="1" showInputMessage="1" showErrorMessage="1" promptTitle="入力時のお願い" prompt="申請団体名を入力してください。" sqref="J18:J19"/>
    <dataValidation allowBlank="1" showInputMessage="1" showErrorMessage="1" promptTitle="入力時のお願い" prompt="兼業先があれば記載して下さい。" sqref="N19:N89"/>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9:G89">
      <formula1>"1,2,3,4,5,6,7,8,9,10,11,12"</formula1>
    </dataValidation>
    <dataValidation type="list" imeMode="halfAlpha" allowBlank="1" showInputMessage="1" showErrorMessage="1" promptTitle="▽から選択してください。" prompt="男性＝M_x000a_女性＝F" sqref="I19:I89">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14:formula1>
            <xm:f>マスタ!$B$2:$B$65</xm:f>
          </x14:formula1>
          <xm:sqref>F16:F18</xm:sqref>
        </x14:dataValidation>
        <x14:dataValidation type="list" imeMode="halfAlpha" allowBlank="1" showInputMessage="1" showErrorMessage="1" promptTitle="▽から生まれた日を選択してください。" prompt="1～31から数字を選んでください。">
          <x14:formula1>
            <xm:f>マスタ!$D$2:$D$32</xm:f>
          </x14:formula1>
          <xm:sqref>H16:H89</xm:sqref>
        </x14:dataValidation>
        <x14:dataValidation type="list" imeMode="halfAlpha" allowBlank="1" showInputMessage="1" showErrorMessage="1" promptTitle="▽から生まれた時の元号を選択してください。" prompt="Ｍ＝明治_x000a_Ｔ＝大正_x000a_Ｓ＝昭和_x000a_Ｈ＝平成">
          <x14:formula1>
            <xm:f>マスタ!$A$2:$A$5</xm:f>
          </x14:formula1>
          <xm:sqref>E16:E18</xm:sqref>
        </x14:dataValidation>
        <x14:dataValidation type="list" imeMode="halfAlpha" allowBlank="1" showInputMessage="1" showErrorMessage="1" promptTitle="▽から生まれた時の元号の選択してください." prompt="Ｍ＝明治_x000a_Ｔ＝大正_x000a_Ｓ＝昭和_x000a_Ｈ＝平成">
          <x14:formula1>
            <xm:f>マスタ!$A$2:$A$5</xm:f>
          </x14:formula1>
          <xm:sqref>E19:E89</xm:sqref>
        </x14:dataValidation>
        <x14:dataValidation type="list" imeMode="halfAlpha" allowBlank="1" showInputMessage="1" showErrorMessage="1" promptTitle="▽から生まれた年を選択してください。" prompt="1～64までの数字で生まれた年を選んでください。">
          <x14:formula1>
            <xm:f>マスタ!$B$2:$B$65</xm:f>
          </x14:formula1>
          <xm:sqref>F19:F89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D65"/>
  <sheetViews>
    <sheetView workbookViewId="0">
      <selection activeCell="A5" sqref="A5"/>
    </sheetView>
  </sheetViews>
  <sheetFormatPr defaultRowHeight="13.5" x14ac:dyDescent="0.15"/>
  <sheetData>
    <row r="1" spans="1:4" x14ac:dyDescent="0.15">
      <c r="A1" s="1" t="s">
        <v>43</v>
      </c>
      <c r="B1" s="1" t="s">
        <v>44</v>
      </c>
      <c r="C1" s="1" t="s">
        <v>45</v>
      </c>
      <c r="D1" s="1" t="s">
        <v>46</v>
      </c>
    </row>
    <row r="2" spans="1:4" x14ac:dyDescent="0.15">
      <c r="A2" s="1" t="s">
        <v>23</v>
      </c>
      <c r="B2" s="1">
        <v>1</v>
      </c>
      <c r="C2" s="1">
        <v>1</v>
      </c>
      <c r="D2" s="1">
        <v>1</v>
      </c>
    </row>
    <row r="3" spans="1:4" x14ac:dyDescent="0.15">
      <c r="A3" s="1" t="s">
        <v>47</v>
      </c>
      <c r="B3" s="1">
        <v>2</v>
      </c>
      <c r="C3" s="1">
        <v>2</v>
      </c>
      <c r="D3" s="1">
        <v>2</v>
      </c>
    </row>
    <row r="4" spans="1:4" x14ac:dyDescent="0.15">
      <c r="A4" s="1" t="s">
        <v>38</v>
      </c>
      <c r="B4" s="1">
        <v>3</v>
      </c>
      <c r="C4" s="1">
        <v>3</v>
      </c>
      <c r="D4" s="1">
        <v>3</v>
      </c>
    </row>
    <row r="5" spans="1:4" x14ac:dyDescent="0.15">
      <c r="A5" s="1" t="s">
        <v>30</v>
      </c>
      <c r="B5" s="1">
        <v>4</v>
      </c>
      <c r="C5" s="1">
        <v>4</v>
      </c>
      <c r="D5" s="1">
        <v>4</v>
      </c>
    </row>
    <row r="6" spans="1:4" x14ac:dyDescent="0.15">
      <c r="A6" s="1"/>
      <c r="B6" s="1">
        <v>5</v>
      </c>
      <c r="C6" s="1">
        <v>5</v>
      </c>
      <c r="D6" s="1">
        <v>5</v>
      </c>
    </row>
    <row r="7" spans="1:4" x14ac:dyDescent="0.15">
      <c r="A7" s="1"/>
      <c r="B7" s="1">
        <v>6</v>
      </c>
      <c r="C7" s="1">
        <v>6</v>
      </c>
      <c r="D7" s="1">
        <v>6</v>
      </c>
    </row>
    <row r="8" spans="1:4" x14ac:dyDescent="0.15">
      <c r="A8" s="1"/>
      <c r="B8" s="1">
        <v>7</v>
      </c>
      <c r="C8" s="1">
        <v>7</v>
      </c>
      <c r="D8" s="1">
        <v>7</v>
      </c>
    </row>
    <row r="9" spans="1:4" x14ac:dyDescent="0.15">
      <c r="A9" s="1"/>
      <c r="B9" s="1">
        <v>8</v>
      </c>
      <c r="C9" s="1">
        <v>8</v>
      </c>
      <c r="D9" s="1">
        <v>8</v>
      </c>
    </row>
    <row r="10" spans="1:4" x14ac:dyDescent="0.15">
      <c r="A10" s="1"/>
      <c r="B10" s="1">
        <v>9</v>
      </c>
      <c r="C10" s="1">
        <v>9</v>
      </c>
      <c r="D10" s="1">
        <v>9</v>
      </c>
    </row>
    <row r="11" spans="1:4" x14ac:dyDescent="0.15">
      <c r="A11" s="1"/>
      <c r="B11" s="1">
        <v>10</v>
      </c>
      <c r="C11" s="1">
        <v>10</v>
      </c>
      <c r="D11" s="1">
        <v>10</v>
      </c>
    </row>
    <row r="12" spans="1:4" x14ac:dyDescent="0.15">
      <c r="A12" s="1"/>
      <c r="B12" s="1">
        <v>11</v>
      </c>
      <c r="C12" s="1">
        <v>11</v>
      </c>
      <c r="D12" s="1">
        <v>11</v>
      </c>
    </row>
    <row r="13" spans="1:4" x14ac:dyDescent="0.15">
      <c r="A13" s="1"/>
      <c r="B13" s="1">
        <v>12</v>
      </c>
      <c r="C13" s="1">
        <v>12</v>
      </c>
      <c r="D13" s="1">
        <v>12</v>
      </c>
    </row>
    <row r="14" spans="1:4" x14ac:dyDescent="0.15">
      <c r="A14" s="1"/>
      <c r="B14" s="1">
        <v>13</v>
      </c>
      <c r="C14" s="1"/>
      <c r="D14" s="1">
        <v>13</v>
      </c>
    </row>
    <row r="15" spans="1:4" x14ac:dyDescent="0.15">
      <c r="A15" s="1"/>
      <c r="B15" s="1">
        <v>14</v>
      </c>
      <c r="C15" s="1"/>
      <c r="D15" s="1">
        <v>14</v>
      </c>
    </row>
    <row r="16" spans="1:4" x14ac:dyDescent="0.15">
      <c r="A16" s="1"/>
      <c r="B16" s="1">
        <v>15</v>
      </c>
      <c r="C16" s="1"/>
      <c r="D16" s="1">
        <v>15</v>
      </c>
    </row>
    <row r="17" spans="2:4" x14ac:dyDescent="0.15">
      <c r="B17" s="1">
        <v>16</v>
      </c>
      <c r="C17" s="1"/>
      <c r="D17" s="1">
        <v>16</v>
      </c>
    </row>
    <row r="18" spans="2:4" x14ac:dyDescent="0.15">
      <c r="B18" s="1">
        <v>17</v>
      </c>
      <c r="C18" s="1"/>
      <c r="D18" s="1">
        <v>17</v>
      </c>
    </row>
    <row r="19" spans="2:4" x14ac:dyDescent="0.15">
      <c r="B19" s="1">
        <v>18</v>
      </c>
      <c r="C19" s="1"/>
      <c r="D19" s="1">
        <v>18</v>
      </c>
    </row>
    <row r="20" spans="2:4" x14ac:dyDescent="0.15">
      <c r="B20" s="1">
        <v>19</v>
      </c>
      <c r="C20" s="1"/>
      <c r="D20" s="1">
        <v>19</v>
      </c>
    </row>
    <row r="21" spans="2:4" x14ac:dyDescent="0.15">
      <c r="B21" s="1">
        <v>20</v>
      </c>
      <c r="C21" s="1"/>
      <c r="D21" s="1">
        <v>20</v>
      </c>
    </row>
    <row r="22" spans="2:4" x14ac:dyDescent="0.15">
      <c r="B22" s="1">
        <v>21</v>
      </c>
      <c r="C22" s="1"/>
      <c r="D22" s="1">
        <v>21</v>
      </c>
    </row>
    <row r="23" spans="2:4" x14ac:dyDescent="0.15">
      <c r="B23" s="1">
        <v>22</v>
      </c>
      <c r="C23" s="1"/>
      <c r="D23" s="1">
        <v>22</v>
      </c>
    </row>
    <row r="24" spans="2:4" x14ac:dyDescent="0.15">
      <c r="B24" s="1">
        <v>23</v>
      </c>
      <c r="C24" s="1"/>
      <c r="D24" s="1">
        <v>23</v>
      </c>
    </row>
    <row r="25" spans="2:4" x14ac:dyDescent="0.15">
      <c r="B25" s="1">
        <v>24</v>
      </c>
      <c r="C25" s="1"/>
      <c r="D25" s="1">
        <v>24</v>
      </c>
    </row>
    <row r="26" spans="2:4" x14ac:dyDescent="0.15">
      <c r="B26" s="1">
        <v>25</v>
      </c>
      <c r="C26" s="1"/>
      <c r="D26" s="1">
        <v>25</v>
      </c>
    </row>
    <row r="27" spans="2:4" x14ac:dyDescent="0.15">
      <c r="B27" s="1">
        <v>26</v>
      </c>
      <c r="C27" s="1"/>
      <c r="D27" s="1">
        <v>26</v>
      </c>
    </row>
    <row r="28" spans="2:4" x14ac:dyDescent="0.15">
      <c r="B28" s="1">
        <v>27</v>
      </c>
      <c r="C28" s="1"/>
      <c r="D28" s="1">
        <v>27</v>
      </c>
    </row>
    <row r="29" spans="2:4" x14ac:dyDescent="0.15">
      <c r="B29" s="1">
        <v>28</v>
      </c>
      <c r="C29" s="1"/>
      <c r="D29" s="1">
        <v>28</v>
      </c>
    </row>
    <row r="30" spans="2:4" x14ac:dyDescent="0.15">
      <c r="B30" s="1">
        <v>29</v>
      </c>
      <c r="C30" s="1"/>
      <c r="D30" s="1">
        <v>29</v>
      </c>
    </row>
    <row r="31" spans="2:4" x14ac:dyDescent="0.15">
      <c r="B31" s="1">
        <v>30</v>
      </c>
      <c r="C31" s="1"/>
      <c r="D31" s="1">
        <v>30</v>
      </c>
    </row>
    <row r="32" spans="2:4" x14ac:dyDescent="0.15">
      <c r="B32" s="1">
        <v>31</v>
      </c>
      <c r="C32" s="1"/>
      <c r="D32" s="1">
        <v>31</v>
      </c>
    </row>
    <row r="33" spans="2:2" x14ac:dyDescent="0.15">
      <c r="B33" s="1">
        <v>32</v>
      </c>
    </row>
    <row r="34" spans="2:2" x14ac:dyDescent="0.15">
      <c r="B34" s="1">
        <v>33</v>
      </c>
    </row>
    <row r="35" spans="2:2" x14ac:dyDescent="0.15">
      <c r="B35" s="1">
        <v>34</v>
      </c>
    </row>
    <row r="36" spans="2:2" x14ac:dyDescent="0.15">
      <c r="B36" s="1">
        <v>35</v>
      </c>
    </row>
    <row r="37" spans="2:2" x14ac:dyDescent="0.15">
      <c r="B37" s="1">
        <v>36</v>
      </c>
    </row>
    <row r="38" spans="2:2" x14ac:dyDescent="0.15">
      <c r="B38" s="1">
        <v>37</v>
      </c>
    </row>
    <row r="39" spans="2:2" x14ac:dyDescent="0.15">
      <c r="B39" s="1">
        <v>38</v>
      </c>
    </row>
    <row r="40" spans="2:2" x14ac:dyDescent="0.15">
      <c r="B40" s="1">
        <v>39</v>
      </c>
    </row>
    <row r="41" spans="2:2" x14ac:dyDescent="0.15">
      <c r="B41" s="1">
        <v>40</v>
      </c>
    </row>
    <row r="42" spans="2:2" x14ac:dyDescent="0.15">
      <c r="B42" s="1">
        <v>41</v>
      </c>
    </row>
    <row r="43" spans="2:2" x14ac:dyDescent="0.15">
      <c r="B43" s="1">
        <v>42</v>
      </c>
    </row>
    <row r="44" spans="2:2" x14ac:dyDescent="0.15">
      <c r="B44" s="1">
        <v>43</v>
      </c>
    </row>
    <row r="45" spans="2:2" x14ac:dyDescent="0.15">
      <c r="B45" s="1">
        <v>44</v>
      </c>
    </row>
    <row r="46" spans="2:2" x14ac:dyDescent="0.15">
      <c r="B46" s="1">
        <v>45</v>
      </c>
    </row>
    <row r="47" spans="2:2" x14ac:dyDescent="0.15">
      <c r="B47" s="1">
        <v>46</v>
      </c>
    </row>
    <row r="48" spans="2:2" x14ac:dyDescent="0.15">
      <c r="B48" s="1">
        <v>47</v>
      </c>
    </row>
    <row r="49" spans="2:2" x14ac:dyDescent="0.15">
      <c r="B49" s="1">
        <v>48</v>
      </c>
    </row>
    <row r="50" spans="2:2" x14ac:dyDescent="0.15">
      <c r="B50" s="1">
        <v>49</v>
      </c>
    </row>
    <row r="51" spans="2:2" x14ac:dyDescent="0.15">
      <c r="B51" s="1">
        <v>50</v>
      </c>
    </row>
    <row r="52" spans="2:2" x14ac:dyDescent="0.15">
      <c r="B52" s="1">
        <v>51</v>
      </c>
    </row>
    <row r="53" spans="2:2" x14ac:dyDescent="0.15">
      <c r="B53" s="1">
        <v>52</v>
      </c>
    </row>
    <row r="54" spans="2:2" x14ac:dyDescent="0.15">
      <c r="B54" s="1">
        <v>53</v>
      </c>
    </row>
    <row r="55" spans="2:2" x14ac:dyDescent="0.15">
      <c r="B55" s="1">
        <v>54</v>
      </c>
    </row>
    <row r="56" spans="2:2" x14ac:dyDescent="0.15">
      <c r="B56" s="1">
        <v>55</v>
      </c>
    </row>
    <row r="57" spans="2:2" x14ac:dyDescent="0.15">
      <c r="B57" s="1">
        <v>56</v>
      </c>
    </row>
    <row r="58" spans="2:2" x14ac:dyDescent="0.15">
      <c r="B58" s="1">
        <v>57</v>
      </c>
    </row>
    <row r="59" spans="2:2" x14ac:dyDescent="0.15">
      <c r="B59" s="1">
        <v>58</v>
      </c>
    </row>
    <row r="60" spans="2:2" x14ac:dyDescent="0.15">
      <c r="B60" s="1">
        <v>59</v>
      </c>
    </row>
    <row r="61" spans="2:2" x14ac:dyDescent="0.15">
      <c r="B61" s="1">
        <v>60</v>
      </c>
    </row>
    <row r="62" spans="2:2" x14ac:dyDescent="0.15">
      <c r="B62" s="1">
        <v>61</v>
      </c>
    </row>
    <row r="63" spans="2:2" x14ac:dyDescent="0.15">
      <c r="B63" s="1">
        <v>62</v>
      </c>
    </row>
    <row r="64" spans="2:2" x14ac:dyDescent="0.15">
      <c r="B64" s="1">
        <v>63</v>
      </c>
    </row>
    <row r="65" spans="2:2" x14ac:dyDescent="0.15">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2020-07-18T13:28:47Z</dcterms:created>
  <dcterms:modified xsi:type="dcterms:W3CDTF">2021-03-11T04:10:23Z</dcterms:modified>
  <cp:category/>
  <cp:contentStatus/>
</cp:coreProperties>
</file>